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2fc0cc13ebee85/Emma Financail/AUDIT 22-23/"/>
    </mc:Choice>
  </mc:AlternateContent>
  <xr:revisionPtr revIDLastSave="0" documentId="8_{21DDD626-9BC6-4501-A903-8F92A8E60E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sset Register" sheetId="1" r:id="rId1"/>
    <sheet name="playing field lease" sheetId="2" r:id="rId2"/>
    <sheet name="village hall deed" sheetId="3" r:id="rId3"/>
    <sheet name="Parish Council Field" sheetId="4" r:id="rId4"/>
    <sheet name="Cemetery" sheetId="5" r:id="rId5"/>
    <sheet name="Street lights" sheetId="6" r:id="rId6"/>
    <sheet name="Church wall" sheetId="7" r:id="rId7"/>
    <sheet name="Bus shelter" sheetId="8" r:id="rId8"/>
    <sheet name="War Memorial" sheetId="9" r:id="rId9"/>
    <sheet name="Thatched water pump" sheetId="10" r:id="rId10"/>
    <sheet name="SID" sheetId="11" r:id="rId11"/>
    <sheet name="laptop &amp; printer" sheetId="12" r:id="rId12"/>
    <sheet name="Speedindicator signs" sheetId="13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4" i="1" l="1"/>
  <c r="M24" i="1"/>
  <c r="K24" i="1"/>
  <c r="H24" i="1"/>
  <c r="J24" i="1"/>
</calcChain>
</file>

<file path=xl/sharedStrings.xml><?xml version="1.0" encoding="utf-8"?>
<sst xmlns="http://schemas.openxmlformats.org/spreadsheetml/2006/main" count="99" uniqueCount="87">
  <si>
    <t xml:space="preserve"> ASSETS</t>
  </si>
  <si>
    <t>Assets are defined as land, buildings, vehicles, plant and equipment with a</t>
  </si>
  <si>
    <t>value in excess of £1,000.  At January 2012 the following assets were held:</t>
  </si>
  <si>
    <t>Location</t>
  </si>
  <si>
    <t>31st March 2017</t>
  </si>
  <si>
    <t>31st March 2018</t>
  </si>
  <si>
    <t>31st March 2019</t>
  </si>
  <si>
    <t>31st March 2020</t>
  </si>
  <si>
    <t>31st March 2022</t>
  </si>
  <si>
    <t>£</t>
  </si>
  <si>
    <t>Playing field lease</t>
  </si>
  <si>
    <t>Village Hall Deed</t>
  </si>
  <si>
    <t>Parish Council Field</t>
  </si>
  <si>
    <t>Ravensthorpe Road</t>
  </si>
  <si>
    <t>Cemetery</t>
  </si>
  <si>
    <t>Mill Lane</t>
  </si>
  <si>
    <t>Street lights</t>
  </si>
  <si>
    <t>Various</t>
  </si>
  <si>
    <t>Church wall</t>
  </si>
  <si>
    <t>St Mary's church</t>
  </si>
  <si>
    <t>Bus shelter</t>
  </si>
  <si>
    <t xml:space="preserve">War Memorial </t>
  </si>
  <si>
    <t>St Mary's churchyard</t>
  </si>
  <si>
    <t>Thatched water pump</t>
  </si>
  <si>
    <t>Vicarage Lane</t>
  </si>
  <si>
    <t>Speed indicator device</t>
  </si>
  <si>
    <t>Portable</t>
  </si>
  <si>
    <t xml:space="preserve">0 disposal </t>
  </si>
  <si>
    <t>Lap Top PC &amp;printer</t>
  </si>
  <si>
    <t>Clerk</t>
  </si>
  <si>
    <t>Speed indicator device x2</t>
  </si>
  <si>
    <t>1 Holdenby Road</t>
  </si>
  <si>
    <t>)</t>
  </si>
  <si>
    <t>1 Tilbury Road</t>
  </si>
  <si>
    <t xml:space="preserve">Defibrillator </t>
  </si>
  <si>
    <t>Village Hall</t>
  </si>
  <si>
    <t>Leased to Playing field Association</t>
  </si>
  <si>
    <t>Parish council has one representative on the committee : Cllr John Benson</t>
  </si>
  <si>
    <t>£1</t>
  </si>
  <si>
    <t>The PFA are currently fundraising to update/refurbish play equipment</t>
  </si>
  <si>
    <t>VILLAGE HALL</t>
  </si>
  <si>
    <t>Leased to Village Hall Management Committee</t>
  </si>
  <si>
    <t>Parish council has one representative on the committee : Chairman Marysia Wells</t>
  </si>
  <si>
    <t>Playing field leased to RW Spencer &amp; son</t>
  </si>
  <si>
    <t>Annual rental £101 due 1st April each year</t>
  </si>
  <si>
    <t>This has been leased to RW Spencer  &amp; sonfor 3 years</t>
  </si>
  <si>
    <t>..\..\Desktop\EH lighting FULL REPORT (1).pdf</t>
  </si>
  <si>
    <t xml:space="preserve">up-graded to LED 21-22 no maintenance contract now needed as under guareentee </t>
  </si>
  <si>
    <t>£19610</t>
  </si>
  <si>
    <t>Re-decorated 2014</t>
  </si>
  <si>
    <t>£13074</t>
  </si>
  <si>
    <t xml:space="preserve">Blue Commemorative plaque installed May 2018 as was </t>
  </si>
  <si>
    <t>old retained fire station</t>
  </si>
  <si>
    <t xml:space="preserve">Damp and drainage work completed 2021-22 </t>
  </si>
  <si>
    <t>Re-decorating to take place 2022</t>
  </si>
  <si>
    <t>War memorial</t>
  </si>
  <si>
    <t>This is located in St Mary's church. The Quinquennial report 2016 by the church architects  revealed substantial restoration required.</t>
  </si>
  <si>
    <t>The Parish Council have appointed the church architect Mr John Barker to oversee this project. Rough estimates say £7000 work required</t>
  </si>
  <si>
    <t>There have been numerous delays to this project it is hoped work will be completed by November 2018</t>
  </si>
  <si>
    <t>The initial report giving details on the condition of the war memorial and the repairs required was received in May 2017</t>
  </si>
  <si>
    <t>Update May 2018</t>
  </si>
  <si>
    <t xml:space="preserve">Visits from the representative of the War Memorial Trust February 2018 and subsequent advice from English Hertitage have concluded that </t>
  </si>
  <si>
    <t>one of the plynths is made of an incompatible stone and causing undue wear on the sandstone cross.</t>
  </si>
  <si>
    <t xml:space="preserve"> Ideally it needs replacing this could cost up to £20000. A scientific test needs to be undertaken to identify the exact stone. </t>
  </si>
  <si>
    <t>The safety of the memorial is not compromised -the issue is carrying out repairs that will be enduring.</t>
  </si>
  <si>
    <t>Test carried out but local Stone - no longer available.</t>
  </si>
  <si>
    <t>Update October 2019</t>
  </si>
  <si>
    <t xml:space="preserve">Councillors decided to not continue the process with the War Memorial Trust </t>
  </si>
  <si>
    <t>Quotes were obtained abnd Cllrs decided that Weldon Stone Quote Should be accepted</t>
  </si>
  <si>
    <t xml:space="preserve">Minute ref. 2019.18 (Meeting September 26th 2019) </t>
  </si>
  <si>
    <t>5998.22 incl VAT</t>
  </si>
  <si>
    <t>The work was undertaken in October 2019 and completed in time for remembrance Sunday</t>
  </si>
  <si>
    <t>Asset rgister value £4998.00</t>
  </si>
  <si>
    <t>Nothing reported as required to date</t>
  </si>
  <si>
    <t xml:space="preserve">SID- currently a problem with the battery April 2017. Parish Council has resolved to purchase a replacement in 2018 and £2500 has been placed </t>
  </si>
  <si>
    <t>in the budget 2018-19</t>
  </si>
  <si>
    <t xml:space="preserve">Quotation has been received from one supplier COEVAL. Two more quotes to be obtained cllr Longley &amp; Cllr Benson (See minute 25th March 2018 </t>
  </si>
  <si>
    <t>Order placed with COEVAL £5628 min ref 2018.110 ( meeting November 29th)</t>
  </si>
  <si>
    <t>These were installed. Zurich Insurance contacted and included on the list of insures assets .</t>
  </si>
  <si>
    <t>Poles to hold the signs must be suppled &amp; fitted by NCC highways £1959.20 ( Minute ref 2019.23)</t>
  </si>
  <si>
    <t xml:space="preserve">Damage to the sign in Holdenby Road reported in High Winds - </t>
  </si>
  <si>
    <t>Coeval notified and to send an engineer to repair</t>
  </si>
  <si>
    <t>Lenovo Ideapad 310 8GB 1TB 15.6 laptop purchased December 2017 £369.00. located at clerks house</t>
  </si>
  <si>
    <t>Canon pixma printer also located at clerks house</t>
  </si>
  <si>
    <t xml:space="preserve">Purchased 2 x Speed indicator signs from COEVAL </t>
  </si>
  <si>
    <t xml:space="preserve">Installed </t>
  </si>
  <si>
    <t>31st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</si>
</sst>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Trebuchet MS"/>
      <family val="2"/>
    </font>
    <font>
      <u/>
      <sz val="10"/>
      <color theme="10"/>
      <name val="Arial"/>
      <family val="2"/>
    </font>
    <font>
      <sz val="10"/>
      <color rgb="FF0070C0"/>
      <name val="Trebuchet MS"/>
      <family val="2"/>
    </font>
    <font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8" fontId="0" fillId="0" borderId="0" xfId="0" applyNumberFormat="1"/>
    <xf numFmtId="0" fontId="3" fillId="0" borderId="0" xfId="0" applyFont="1"/>
    <xf numFmtId="0" fontId="5" fillId="0" borderId="0" xfId="2"/>
    <xf numFmtId="0" fontId="4" fillId="0" borderId="0" xfId="0" applyFont="1"/>
    <xf numFmtId="0" fontId="6" fillId="0" borderId="0" xfId="0" applyFont="1"/>
    <xf numFmtId="17" fontId="0" fillId="0" borderId="0" xfId="0" applyNumberFormat="1"/>
    <xf numFmtId="6" fontId="0" fillId="0" borderId="0" xfId="0" applyNumberFormat="1"/>
    <xf numFmtId="0" fontId="7" fillId="0" borderId="0" xfId="0" applyFont="1"/>
    <xf numFmtId="0" fontId="2" fillId="0" borderId="0" xfId="0" applyFont="1" applyAlignment="1">
      <alignment horizontal="center"/>
    </xf>
    <xf numFmtId="8" fontId="3" fillId="0" borderId="0" xfId="0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F:\AppData\Roaming\Microsoft\Desktop\EH%20lighting%20FULL%20REPORT%20(1)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64"/>
  <sheetViews>
    <sheetView tabSelected="1" topLeftCell="A4" workbookViewId="0">
      <selection activeCell="R24" sqref="R24"/>
    </sheetView>
  </sheetViews>
  <sheetFormatPr defaultRowHeight="13.2" x14ac:dyDescent="0.25"/>
  <cols>
    <col min="3" max="3" width="12.88671875" customWidth="1"/>
    <col min="4" max="4" width="17.88671875" customWidth="1"/>
    <col min="5" max="5" width="2" customWidth="1"/>
    <col min="6" max="6" width="14.44140625" customWidth="1"/>
    <col min="7" max="7" width="1.88671875" customWidth="1"/>
    <col min="8" max="8" width="12.33203125" customWidth="1"/>
    <col min="9" max="9" width="5" customWidth="1"/>
    <col min="10" max="10" width="16.109375" customWidth="1"/>
  </cols>
  <sheetData>
    <row r="3" spans="1:17" x14ac:dyDescent="0.25">
      <c r="A3" t="s">
        <v>0</v>
      </c>
    </row>
    <row r="5" spans="1:17" x14ac:dyDescent="0.25">
      <c r="A5" t="s">
        <v>1</v>
      </c>
    </row>
    <row r="6" spans="1:17" x14ac:dyDescent="0.25">
      <c r="A6" t="s">
        <v>2</v>
      </c>
    </row>
    <row r="8" spans="1:17" x14ac:dyDescent="0.25">
      <c r="D8" s="1" t="s">
        <v>3</v>
      </c>
      <c r="E8" s="1"/>
      <c r="F8" s="1"/>
      <c r="G8" s="1"/>
      <c r="H8" s="1" t="s">
        <v>4</v>
      </c>
      <c r="I8" s="1"/>
      <c r="J8" s="1" t="s">
        <v>5</v>
      </c>
      <c r="K8" s="1" t="s">
        <v>6</v>
      </c>
      <c r="M8" s="1" t="s">
        <v>7</v>
      </c>
      <c r="O8" s="1" t="s">
        <v>8</v>
      </c>
      <c r="Q8" t="s">
        <v>86</v>
      </c>
    </row>
    <row r="9" spans="1:17" x14ac:dyDescent="0.25">
      <c r="D9" s="1"/>
      <c r="E9" s="1"/>
      <c r="F9" s="1"/>
      <c r="G9" s="1"/>
      <c r="H9" s="13" t="s">
        <v>9</v>
      </c>
      <c r="I9" s="1"/>
      <c r="J9" s="13" t="s">
        <v>9</v>
      </c>
      <c r="K9" s="13" t="s">
        <v>9</v>
      </c>
      <c r="M9" s="13" t="s">
        <v>9</v>
      </c>
      <c r="O9" s="13" t="s">
        <v>9</v>
      </c>
      <c r="Q9" t="s">
        <v>9</v>
      </c>
    </row>
    <row r="10" spans="1:17" x14ac:dyDescent="0.25">
      <c r="A10" t="s">
        <v>10</v>
      </c>
      <c r="D10" s="1"/>
      <c r="E10" s="1"/>
      <c r="F10" s="1"/>
      <c r="G10" s="1"/>
      <c r="H10" s="1">
        <v>1</v>
      </c>
      <c r="I10" s="1"/>
      <c r="J10" s="1">
        <v>1</v>
      </c>
      <c r="K10" s="1">
        <v>1</v>
      </c>
      <c r="M10" s="1">
        <v>1</v>
      </c>
      <c r="O10" s="1">
        <v>1</v>
      </c>
      <c r="Q10">
        <v>1</v>
      </c>
    </row>
    <row r="11" spans="1:17" x14ac:dyDescent="0.25">
      <c r="A11" t="s">
        <v>11</v>
      </c>
      <c r="D11" s="1"/>
      <c r="E11" s="1"/>
      <c r="F11" s="1"/>
      <c r="G11" s="1"/>
      <c r="H11" s="1">
        <v>0</v>
      </c>
      <c r="I11" s="1"/>
      <c r="J11" s="1">
        <v>0</v>
      </c>
      <c r="K11" s="1">
        <v>0</v>
      </c>
      <c r="M11" s="1">
        <v>0</v>
      </c>
      <c r="O11" s="1">
        <v>0</v>
      </c>
      <c r="Q11">
        <v>0</v>
      </c>
    </row>
    <row r="12" spans="1:17" x14ac:dyDescent="0.25">
      <c r="A12" t="s">
        <v>12</v>
      </c>
      <c r="D12" s="6" t="s">
        <v>13</v>
      </c>
      <c r="E12" s="1"/>
      <c r="F12" s="1"/>
      <c r="G12" s="1"/>
      <c r="H12" s="1">
        <v>1</v>
      </c>
      <c r="I12" s="1"/>
      <c r="J12" s="1">
        <v>1</v>
      </c>
      <c r="K12" s="1">
        <v>1</v>
      </c>
      <c r="M12" s="1">
        <v>1</v>
      </c>
      <c r="O12" s="1">
        <v>1</v>
      </c>
      <c r="Q12">
        <v>1</v>
      </c>
    </row>
    <row r="13" spans="1:17" x14ac:dyDescent="0.25">
      <c r="A13" t="s">
        <v>14</v>
      </c>
      <c r="D13" t="s">
        <v>15</v>
      </c>
      <c r="F13" s="2"/>
      <c r="G13" s="2"/>
      <c r="H13" s="1">
        <v>1</v>
      </c>
      <c r="I13" s="3"/>
      <c r="J13" s="1">
        <v>1</v>
      </c>
      <c r="K13" s="1">
        <v>1</v>
      </c>
      <c r="M13" s="1">
        <v>1</v>
      </c>
      <c r="O13" s="1">
        <v>1</v>
      </c>
      <c r="Q13">
        <v>1</v>
      </c>
    </row>
    <row r="14" spans="1:17" x14ac:dyDescent="0.25">
      <c r="A14" t="s">
        <v>16</v>
      </c>
      <c r="D14" s="6" t="s">
        <v>17</v>
      </c>
      <c r="F14" s="2"/>
      <c r="G14" s="2"/>
      <c r="H14" s="1">
        <v>59081</v>
      </c>
      <c r="I14" s="4"/>
      <c r="J14" s="1">
        <v>59081</v>
      </c>
      <c r="K14" s="1">
        <v>59081</v>
      </c>
      <c r="M14" s="1">
        <v>59081</v>
      </c>
      <c r="O14" s="1">
        <v>59081</v>
      </c>
      <c r="Q14">
        <v>59801</v>
      </c>
    </row>
    <row r="15" spans="1:17" x14ac:dyDescent="0.25">
      <c r="A15" t="s">
        <v>18</v>
      </c>
      <c r="D15" s="6" t="s">
        <v>19</v>
      </c>
      <c r="F15" s="2"/>
      <c r="G15" s="2"/>
      <c r="H15" s="1">
        <v>19610</v>
      </c>
      <c r="I15" s="4"/>
      <c r="J15" s="1">
        <v>19610</v>
      </c>
      <c r="K15" s="1">
        <v>19610</v>
      </c>
      <c r="M15" s="1">
        <v>19610</v>
      </c>
      <c r="O15" s="1">
        <v>19610</v>
      </c>
      <c r="Q15">
        <v>19610</v>
      </c>
    </row>
    <row r="16" spans="1:17" x14ac:dyDescent="0.25">
      <c r="A16" t="s">
        <v>20</v>
      </c>
      <c r="F16" s="2"/>
      <c r="G16" s="2"/>
      <c r="H16" s="1">
        <v>13074</v>
      </c>
      <c r="I16" s="4"/>
      <c r="J16" s="1">
        <v>13074</v>
      </c>
      <c r="K16" s="1">
        <v>13074</v>
      </c>
      <c r="M16" s="1">
        <v>13074</v>
      </c>
      <c r="O16" s="1">
        <v>13074</v>
      </c>
      <c r="Q16">
        <v>13074</v>
      </c>
    </row>
    <row r="17" spans="1:17" x14ac:dyDescent="0.25">
      <c r="A17" t="s">
        <v>21</v>
      </c>
      <c r="D17" s="6" t="s">
        <v>22</v>
      </c>
      <c r="F17" s="2"/>
      <c r="G17" s="2"/>
      <c r="H17" s="1">
        <v>5230</v>
      </c>
      <c r="I17" s="4"/>
      <c r="J17" s="1">
        <v>5230</v>
      </c>
      <c r="K17" s="1">
        <v>5230</v>
      </c>
      <c r="M17" s="1">
        <v>10228</v>
      </c>
      <c r="N17" s="1"/>
      <c r="O17" s="1">
        <v>10228</v>
      </c>
      <c r="Q17">
        <v>10228</v>
      </c>
    </row>
    <row r="18" spans="1:17" x14ac:dyDescent="0.25">
      <c r="A18" t="s">
        <v>23</v>
      </c>
      <c r="D18" s="6" t="s">
        <v>24</v>
      </c>
      <c r="F18" s="2"/>
      <c r="G18" s="2"/>
      <c r="H18" s="1">
        <v>13074</v>
      </c>
      <c r="I18" s="4"/>
      <c r="J18" s="1">
        <v>13074</v>
      </c>
      <c r="K18" s="1">
        <v>13074</v>
      </c>
      <c r="M18" s="1">
        <v>13074</v>
      </c>
      <c r="O18" s="1">
        <v>13074</v>
      </c>
      <c r="Q18">
        <v>13074</v>
      </c>
    </row>
    <row r="19" spans="1:17" x14ac:dyDescent="0.25">
      <c r="A19" t="s">
        <v>25</v>
      </c>
      <c r="D19" s="6" t="s">
        <v>26</v>
      </c>
      <c r="F19" s="2"/>
      <c r="G19" s="2"/>
      <c r="H19" s="1">
        <v>2625</v>
      </c>
      <c r="I19" s="4"/>
      <c r="J19" s="1">
        <v>2625</v>
      </c>
      <c r="K19" s="1">
        <v>2625</v>
      </c>
      <c r="M19" s="1">
        <v>2625</v>
      </c>
      <c r="O19" t="s">
        <v>27</v>
      </c>
      <c r="Q19">
        <v>0</v>
      </c>
    </row>
    <row r="20" spans="1:17" x14ac:dyDescent="0.25">
      <c r="A20" t="s">
        <v>28</v>
      </c>
      <c r="D20" s="6" t="s">
        <v>29</v>
      </c>
      <c r="F20" s="2"/>
      <c r="G20" s="2"/>
      <c r="H20" s="1">
        <v>350</v>
      </c>
      <c r="I20" s="2"/>
      <c r="J20" s="1">
        <v>400</v>
      </c>
      <c r="K20" s="1">
        <v>400</v>
      </c>
      <c r="M20" s="1">
        <v>400</v>
      </c>
      <c r="O20" s="1">
        <v>400</v>
      </c>
      <c r="Q20">
        <v>400</v>
      </c>
    </row>
    <row r="21" spans="1:17" x14ac:dyDescent="0.25">
      <c r="A21" t="s">
        <v>30</v>
      </c>
      <c r="D21" s="6" t="s">
        <v>31</v>
      </c>
      <c r="F21" t="s">
        <v>32</v>
      </c>
      <c r="M21" s="1">
        <v>5329</v>
      </c>
      <c r="O21" s="1">
        <v>5329</v>
      </c>
      <c r="Q21">
        <v>5329</v>
      </c>
    </row>
    <row r="22" spans="1:17" x14ac:dyDescent="0.25">
      <c r="D22" s="6" t="s">
        <v>33</v>
      </c>
      <c r="F22" t="s">
        <v>32</v>
      </c>
    </row>
    <row r="23" spans="1:17" x14ac:dyDescent="0.25">
      <c r="A23" s="6" t="s">
        <v>34</v>
      </c>
      <c r="D23" s="6" t="s">
        <v>35</v>
      </c>
      <c r="M23" s="1">
        <v>1</v>
      </c>
      <c r="O23" s="1">
        <v>1</v>
      </c>
      <c r="Q23">
        <v>1</v>
      </c>
    </row>
    <row r="24" spans="1:17" x14ac:dyDescent="0.25">
      <c r="H24" s="1">
        <f>SUM(H10:H22)</f>
        <v>113047</v>
      </c>
      <c r="I24" s="1"/>
      <c r="J24" s="1">
        <f>SUM(J10:J22)</f>
        <v>113097</v>
      </c>
      <c r="K24" s="1">
        <f>SUM(K10:K22)</f>
        <v>113097</v>
      </c>
      <c r="L24" s="1"/>
      <c r="M24" s="1">
        <f>SUM(M10:M23)</f>
        <v>123425</v>
      </c>
      <c r="O24" s="1">
        <f>SUM(O10:O23)</f>
        <v>120800</v>
      </c>
      <c r="Q24">
        <v>120800</v>
      </c>
    </row>
    <row r="26" spans="1:17" x14ac:dyDescent="0.25">
      <c r="C26" s="5"/>
    </row>
    <row r="64" spans="3:3" x14ac:dyDescent="0.25">
      <c r="C64" s="5"/>
    </row>
  </sheetData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A5"/>
  <sheetViews>
    <sheetView workbookViewId="0">
      <selection activeCell="A3" sqref="A3"/>
    </sheetView>
  </sheetViews>
  <sheetFormatPr defaultRowHeight="13.2" x14ac:dyDescent="0.25"/>
  <sheetData>
    <row r="1" spans="1:1" x14ac:dyDescent="0.25">
      <c r="A1" s="6" t="s">
        <v>23</v>
      </c>
    </row>
    <row r="3" spans="1:1" x14ac:dyDescent="0.25">
      <c r="A3" s="6"/>
    </row>
    <row r="5" spans="1:1" x14ac:dyDescent="0.25">
      <c r="A5" s="6" t="s">
        <v>73</v>
      </c>
    </row>
  </sheetData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89999084444715716"/>
  </sheetPr>
  <dimension ref="A1:F10"/>
  <sheetViews>
    <sheetView workbookViewId="0">
      <selection activeCell="L17" sqref="L17"/>
    </sheetView>
  </sheetViews>
  <sheetFormatPr defaultRowHeight="13.2" x14ac:dyDescent="0.25"/>
  <cols>
    <col min="1" max="1" width="7.44140625" customWidth="1"/>
    <col min="15" max="15" width="5.88671875" customWidth="1"/>
  </cols>
  <sheetData>
    <row r="1" spans="1:6" x14ac:dyDescent="0.25">
      <c r="A1" s="6" t="s">
        <v>74</v>
      </c>
    </row>
    <row r="2" spans="1:6" x14ac:dyDescent="0.25">
      <c r="A2" t="s">
        <v>75</v>
      </c>
    </row>
    <row r="3" spans="1:6" x14ac:dyDescent="0.25">
      <c r="A3" s="10">
        <v>43191</v>
      </c>
    </row>
    <row r="4" spans="1:6" x14ac:dyDescent="0.25">
      <c r="A4" s="6" t="s">
        <v>76</v>
      </c>
    </row>
    <row r="5" spans="1:6" x14ac:dyDescent="0.25">
      <c r="A5" s="6" t="s">
        <v>77</v>
      </c>
    </row>
    <row r="6" spans="1:6" x14ac:dyDescent="0.25">
      <c r="A6" s="6" t="s">
        <v>78</v>
      </c>
    </row>
    <row r="7" spans="1:6" x14ac:dyDescent="0.25">
      <c r="A7" s="6" t="s">
        <v>79</v>
      </c>
    </row>
    <row r="8" spans="1:6" x14ac:dyDescent="0.25">
      <c r="A8" s="6"/>
    </row>
    <row r="9" spans="1:6" x14ac:dyDescent="0.25">
      <c r="A9" s="12" t="s">
        <v>80</v>
      </c>
      <c r="B9" s="12"/>
      <c r="C9" s="12"/>
      <c r="D9" s="12"/>
      <c r="E9" s="12"/>
      <c r="F9" s="12"/>
    </row>
    <row r="10" spans="1:6" x14ac:dyDescent="0.25">
      <c r="A10" s="12" t="s">
        <v>81</v>
      </c>
      <c r="B10" s="12"/>
      <c r="C10" s="12"/>
      <c r="D10" s="12"/>
      <c r="E10" s="12"/>
      <c r="F10" s="12"/>
    </row>
  </sheetData>
  <pageMargins left="0.7" right="0.7" top="0.75" bottom="0.75" header="0.3" footer="0.3"/>
  <pageSetup paperSize="9" scale="65" fitToWidth="0" fitToHeight="0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499984740745262"/>
  </sheetPr>
  <dimension ref="A1:A2"/>
  <sheetViews>
    <sheetView workbookViewId="0">
      <selection activeCell="D9" sqref="D9"/>
    </sheetView>
  </sheetViews>
  <sheetFormatPr defaultRowHeight="13.2" x14ac:dyDescent="0.25"/>
  <sheetData>
    <row r="1" spans="1:1" x14ac:dyDescent="0.25">
      <c r="A1" s="6" t="s">
        <v>82</v>
      </c>
    </row>
    <row r="2" spans="1:1" x14ac:dyDescent="0.25">
      <c r="A2" s="6" t="s">
        <v>83</v>
      </c>
    </row>
  </sheetData>
  <pageMargins left="0.7" right="0.7" top="0.75" bottom="0.75" header="0.3" footer="0.3"/>
  <pageSetup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</sheetPr>
  <dimension ref="A2:G4"/>
  <sheetViews>
    <sheetView workbookViewId="0">
      <selection activeCell="A3" sqref="A3"/>
    </sheetView>
  </sheetViews>
  <sheetFormatPr defaultRowHeight="13.2" x14ac:dyDescent="0.25"/>
  <sheetData>
    <row r="2" spans="1:7" x14ac:dyDescent="0.25">
      <c r="A2" t="s">
        <v>84</v>
      </c>
      <c r="G2">
        <v>5329.01</v>
      </c>
    </row>
    <row r="4" spans="1:7" x14ac:dyDescent="0.25">
      <c r="A4" t="s">
        <v>85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7"/>
  <sheetViews>
    <sheetView workbookViewId="0">
      <selection activeCell="J13" sqref="J13"/>
    </sheetView>
  </sheetViews>
  <sheetFormatPr defaultRowHeight="13.2" x14ac:dyDescent="0.25"/>
  <sheetData>
    <row r="1" spans="1:7" x14ac:dyDescent="0.25">
      <c r="A1" s="6" t="s">
        <v>36</v>
      </c>
    </row>
    <row r="3" spans="1:7" x14ac:dyDescent="0.25">
      <c r="A3" s="6" t="s">
        <v>37</v>
      </c>
    </row>
    <row r="5" spans="1:7" x14ac:dyDescent="0.25">
      <c r="A5" s="6" t="s">
        <v>38</v>
      </c>
    </row>
    <row r="7" spans="1:7" x14ac:dyDescent="0.25">
      <c r="A7" s="12" t="s">
        <v>39</v>
      </c>
      <c r="B7" s="12"/>
      <c r="C7" s="12"/>
      <c r="D7" s="12"/>
      <c r="E7" s="12"/>
      <c r="F7" s="12"/>
      <c r="G7" s="12"/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6"/>
  <sheetViews>
    <sheetView workbookViewId="0">
      <selection activeCell="B4" sqref="B4"/>
    </sheetView>
  </sheetViews>
  <sheetFormatPr defaultRowHeight="13.2" x14ac:dyDescent="0.25"/>
  <sheetData>
    <row r="1" spans="1:1" x14ac:dyDescent="0.25">
      <c r="A1" t="s">
        <v>40</v>
      </c>
    </row>
    <row r="2" spans="1:1" x14ac:dyDescent="0.25">
      <c r="A2" s="6" t="s">
        <v>41</v>
      </c>
    </row>
    <row r="4" spans="1:1" x14ac:dyDescent="0.25">
      <c r="A4" s="6" t="s">
        <v>42</v>
      </c>
    </row>
    <row r="6" spans="1:1" x14ac:dyDescent="0.25">
      <c r="A6" s="6"/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8"/>
  <sheetViews>
    <sheetView workbookViewId="0">
      <selection activeCell="A8" sqref="A8"/>
    </sheetView>
  </sheetViews>
  <sheetFormatPr defaultRowHeight="13.2" x14ac:dyDescent="0.25"/>
  <sheetData>
    <row r="1" spans="1:1" x14ac:dyDescent="0.25">
      <c r="A1" s="6" t="s">
        <v>43</v>
      </c>
    </row>
    <row r="3" spans="1:1" x14ac:dyDescent="0.25">
      <c r="A3" s="6" t="s">
        <v>44</v>
      </c>
    </row>
    <row r="6" spans="1:1" x14ac:dyDescent="0.25">
      <c r="A6" s="6" t="s">
        <v>38</v>
      </c>
    </row>
    <row r="8" spans="1:1" x14ac:dyDescent="0.25">
      <c r="A8" s="6" t="s">
        <v>45</v>
      </c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B16"/>
  <sheetViews>
    <sheetView workbookViewId="0">
      <selection activeCell="A4" sqref="A4:I16"/>
    </sheetView>
  </sheetViews>
  <sheetFormatPr defaultRowHeight="13.2" x14ac:dyDescent="0.25"/>
  <sheetData>
    <row r="1" spans="1:2" x14ac:dyDescent="0.25">
      <c r="A1" s="6" t="s">
        <v>14</v>
      </c>
    </row>
    <row r="2" spans="1:2" x14ac:dyDescent="0.25">
      <c r="A2" s="6"/>
    </row>
    <row r="4" spans="1:2" x14ac:dyDescent="0.25">
      <c r="A4" s="6"/>
    </row>
    <row r="5" spans="1:2" x14ac:dyDescent="0.25">
      <c r="A5" s="6"/>
    </row>
    <row r="6" spans="1:2" x14ac:dyDescent="0.25">
      <c r="A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</row>
    <row r="10" spans="1:2" x14ac:dyDescent="0.25">
      <c r="A10" s="6"/>
    </row>
    <row r="12" spans="1:2" x14ac:dyDescent="0.25">
      <c r="A12" s="6"/>
    </row>
    <row r="14" spans="1:2" x14ac:dyDescent="0.25">
      <c r="A14" s="6"/>
    </row>
    <row r="16" spans="1:2" x14ac:dyDescent="0.25">
      <c r="A16" s="6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14"/>
  <sheetViews>
    <sheetView workbookViewId="0">
      <selection activeCell="G17" sqref="G17"/>
    </sheetView>
  </sheetViews>
  <sheetFormatPr defaultRowHeight="13.2" x14ac:dyDescent="0.25"/>
  <cols>
    <col min="10" max="10" width="10.44140625" customWidth="1"/>
  </cols>
  <sheetData>
    <row r="1" spans="1:1" x14ac:dyDescent="0.25">
      <c r="A1" s="6" t="s">
        <v>16</v>
      </c>
    </row>
    <row r="3" spans="1:1" x14ac:dyDescent="0.25">
      <c r="A3" s="7" t="s">
        <v>46</v>
      </c>
    </row>
    <row r="5" spans="1:1" x14ac:dyDescent="0.25">
      <c r="A5" s="6" t="s">
        <v>47</v>
      </c>
    </row>
    <row r="6" spans="1:1" x14ac:dyDescent="0.25">
      <c r="A6" s="6"/>
    </row>
    <row r="8" spans="1:1" x14ac:dyDescent="0.25">
      <c r="A8" s="6"/>
    </row>
    <row r="10" spans="1:1" x14ac:dyDescent="0.25">
      <c r="A10" s="6"/>
    </row>
    <row r="12" spans="1:1" x14ac:dyDescent="0.25">
      <c r="A12" s="6"/>
    </row>
    <row r="14" spans="1:1" x14ac:dyDescent="0.25">
      <c r="A14" s="6"/>
    </row>
  </sheetData>
  <hyperlinks>
    <hyperlink ref="A3" r:id="rId1" xr:uid="{00000000-0004-0000-0500-000000000000}"/>
  </hyperlinks>
  <pageMargins left="0.7" right="0.7" top="0.75" bottom="0.75" header="0.3" footer="0.3"/>
  <pageSetup orientation="landscape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6"/>
  <sheetViews>
    <sheetView workbookViewId="0">
      <selection activeCell="A3" sqref="A3:H4"/>
    </sheetView>
  </sheetViews>
  <sheetFormatPr defaultRowHeight="13.2" x14ac:dyDescent="0.25"/>
  <sheetData>
    <row r="1" spans="1:1" x14ac:dyDescent="0.25">
      <c r="A1" s="6" t="s">
        <v>18</v>
      </c>
    </row>
    <row r="3" spans="1:1" x14ac:dyDescent="0.25">
      <c r="A3" s="6"/>
    </row>
    <row r="6" spans="1:1" x14ac:dyDescent="0.25">
      <c r="A6" s="6" t="s">
        <v>48</v>
      </c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J16"/>
  <sheetViews>
    <sheetView workbookViewId="0">
      <selection activeCell="A12" sqref="A12"/>
    </sheetView>
  </sheetViews>
  <sheetFormatPr defaultRowHeight="13.2" x14ac:dyDescent="0.25"/>
  <sheetData>
    <row r="1" spans="1:10" x14ac:dyDescent="0.25">
      <c r="A1" s="6" t="s">
        <v>20</v>
      </c>
    </row>
    <row r="4" spans="1:10" x14ac:dyDescent="0.25">
      <c r="A4" s="6" t="s">
        <v>49</v>
      </c>
    </row>
    <row r="6" spans="1:10" x14ac:dyDescent="0.25">
      <c r="A6" s="6" t="s">
        <v>50</v>
      </c>
    </row>
    <row r="8" spans="1:10" x14ac:dyDescent="0.25">
      <c r="A8" t="s">
        <v>51</v>
      </c>
    </row>
    <row r="9" spans="1:10" x14ac:dyDescent="0.25">
      <c r="A9" t="s">
        <v>52</v>
      </c>
      <c r="D9" s="11">
        <v>210</v>
      </c>
    </row>
    <row r="11" spans="1:10" x14ac:dyDescent="0.25">
      <c r="A11" t="s">
        <v>53</v>
      </c>
    </row>
    <row r="12" spans="1:10" x14ac:dyDescent="0.25">
      <c r="A12" t="s">
        <v>54</v>
      </c>
    </row>
    <row r="13" spans="1:10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</row>
  </sheetData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R18"/>
  <sheetViews>
    <sheetView workbookViewId="0">
      <selection activeCell="E18" sqref="E18"/>
    </sheetView>
  </sheetViews>
  <sheetFormatPr defaultRowHeight="13.2" x14ac:dyDescent="0.25"/>
  <sheetData>
    <row r="1" spans="1:18" ht="14.4" x14ac:dyDescent="0.35">
      <c r="A1" s="8" t="s">
        <v>55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4.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4.4" x14ac:dyDescent="0.35">
      <c r="A3" s="8" t="s">
        <v>56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4.4" x14ac:dyDescent="0.35">
      <c r="A4" s="8" t="s">
        <v>57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4.4" x14ac:dyDescent="0.35">
      <c r="A5" s="8" t="s">
        <v>58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4.4" x14ac:dyDescent="0.35">
      <c r="A6" s="8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4.4" x14ac:dyDescent="0.35">
      <c r="A7" s="9" t="s">
        <v>60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4.4" x14ac:dyDescent="0.35">
      <c r="A8" s="8" t="s">
        <v>61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4.4" x14ac:dyDescent="0.35">
      <c r="A9" t="s">
        <v>62</v>
      </c>
      <c r="N9" s="8"/>
      <c r="O9" s="8"/>
      <c r="P9" s="8"/>
      <c r="Q9" s="8"/>
      <c r="R9" s="8"/>
    </row>
    <row r="10" spans="1:18" ht="14.4" x14ac:dyDescent="0.35">
      <c r="A10" s="8" t="s">
        <v>63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14.4" x14ac:dyDescent="0.35">
      <c r="A11" s="8" t="s">
        <v>64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4.4" x14ac:dyDescent="0.35">
      <c r="A12" s="8" t="s">
        <v>65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4.4" x14ac:dyDescent="0.35">
      <c r="A13" s="9" t="s">
        <v>66</v>
      </c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14.4" x14ac:dyDescent="0.35">
      <c r="A14" s="8" t="s">
        <v>67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4.4" x14ac:dyDescent="0.35">
      <c r="A15" s="8" t="s">
        <v>68</v>
      </c>
      <c r="I15" s="6" t="s">
        <v>69</v>
      </c>
      <c r="M15" s="14" t="s">
        <v>70</v>
      </c>
    </row>
    <row r="16" spans="1:18" ht="14.4" x14ac:dyDescent="0.35">
      <c r="A16" s="8" t="s">
        <v>71</v>
      </c>
    </row>
    <row r="18" spans="1:1" ht="14.4" x14ac:dyDescent="0.35">
      <c r="A18" s="8" t="s">
        <v>72</v>
      </c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Asset Register</vt:lpstr>
      <vt:lpstr>playing field lease</vt:lpstr>
      <vt:lpstr>village hall deed</vt:lpstr>
      <vt:lpstr>Parish Council Field</vt:lpstr>
      <vt:lpstr>Cemetery</vt:lpstr>
      <vt:lpstr>Street lights</vt:lpstr>
      <vt:lpstr>Church wall</vt:lpstr>
      <vt:lpstr>Bus shelter</vt:lpstr>
      <vt:lpstr>War Memorial</vt:lpstr>
      <vt:lpstr>Thatched water pump</vt:lpstr>
      <vt:lpstr>SID</vt:lpstr>
      <vt:lpstr>laptop &amp; printer</vt:lpstr>
      <vt:lpstr>Speedindicator signs</vt:lpstr>
    </vt:vector>
  </TitlesOfParts>
  <Manager/>
  <Company>Carterton Town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Town Clerk</dc:creator>
  <cp:keywords/>
  <dc:description/>
  <cp:lastModifiedBy>Emma Gibson</cp:lastModifiedBy>
  <cp:revision/>
  <dcterms:created xsi:type="dcterms:W3CDTF">2022-04-28T12:40:44Z</dcterms:created>
  <dcterms:modified xsi:type="dcterms:W3CDTF">2023-04-19T13:07:47Z</dcterms:modified>
  <cp:category/>
  <cp:contentStatus/>
</cp:coreProperties>
</file>